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Curso Objetivo 2022/Simulados/"/>
    </mc:Choice>
  </mc:AlternateContent>
  <xr:revisionPtr revIDLastSave="0" documentId="13_ncr:1_{F09E05EB-8AE4-5946-8CB3-6E277A9B0DBE}" xr6:coauthVersionLast="47" xr6:coauthVersionMax="47" xr10:uidLastSave="{00000000-0000-0000-0000-000000000000}"/>
  <bookViews>
    <workbookView xWindow="6980" yWindow="5280" windowWidth="21220" windowHeight="19880" xr2:uid="{2B01D14C-BE3A-9342-866B-3112ED3FA2A7}"/>
  </bookViews>
  <sheets>
    <sheet name="Simulado Bônus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5" i="8" l="1"/>
  <c r="AA15" i="8"/>
  <c r="Z15" i="8"/>
  <c r="Y15" i="8"/>
  <c r="AB14" i="8"/>
  <c r="AA14" i="8"/>
  <c r="Z14" i="8"/>
  <c r="Y14" i="8"/>
  <c r="AB13" i="8"/>
  <c r="AA13" i="8"/>
  <c r="Z13" i="8"/>
  <c r="Y13" i="8"/>
  <c r="AB12" i="8"/>
  <c r="AA12" i="8"/>
  <c r="Z12" i="8"/>
  <c r="Y12" i="8"/>
  <c r="AB11" i="8"/>
  <c r="AA11" i="8"/>
  <c r="Z11" i="8"/>
  <c r="Y11" i="8"/>
  <c r="AB10" i="8"/>
  <c r="AA10" i="8"/>
  <c r="Z10" i="8"/>
  <c r="Y10" i="8"/>
  <c r="AB9" i="8"/>
  <c r="AA9" i="8"/>
  <c r="Z9" i="8"/>
  <c r="Y9" i="8"/>
  <c r="AB8" i="8"/>
  <c r="AA8" i="8"/>
  <c r="Z8" i="8"/>
  <c r="Y8" i="8"/>
  <c r="AB7" i="8"/>
  <c r="AA7" i="8"/>
  <c r="Z7" i="8"/>
  <c r="Y7" i="8"/>
  <c r="AB6" i="8"/>
  <c r="AA6" i="8"/>
  <c r="Z6" i="8"/>
  <c r="Y6" i="8"/>
  <c r="AB5" i="8"/>
  <c r="AA5" i="8"/>
  <c r="Z5" i="8"/>
  <c r="Y5" i="8"/>
  <c r="AB4" i="8"/>
  <c r="AA4" i="8"/>
  <c r="Z4" i="8"/>
  <c r="Y4" i="8"/>
  <c r="AB3" i="8"/>
  <c r="AA3" i="8"/>
  <c r="Z3" i="8"/>
  <c r="Y3" i="8"/>
  <c r="O13" i="8" l="1"/>
  <c r="O15" i="8"/>
  <c r="O16" i="8" s="1"/>
  <c r="O11" i="8"/>
  <c r="O12" i="8"/>
</calcChain>
</file>

<file path=xl/sharedStrings.xml><?xml version="1.0" encoding="utf-8"?>
<sst xmlns="http://schemas.openxmlformats.org/spreadsheetml/2006/main" count="73" uniqueCount="22">
  <si>
    <t>Acertos</t>
  </si>
  <si>
    <t>Erros</t>
  </si>
  <si>
    <t>CORRETOR DE GABARITO DOS SIMULADOS</t>
  </si>
  <si>
    <t>Semana do simulado:</t>
  </si>
  <si>
    <t>Questão</t>
  </si>
  <si>
    <t>Item 1</t>
  </si>
  <si>
    <t>Item 2</t>
  </si>
  <si>
    <t>Item 3</t>
  </si>
  <si>
    <t>Item 4</t>
  </si>
  <si>
    <t>%</t>
  </si>
  <si>
    <t>Nota</t>
  </si>
  <si>
    <t>Branco</t>
  </si>
  <si>
    <t>E</t>
  </si>
  <si>
    <t>C</t>
  </si>
  <si>
    <t xml:space="preserve">SUAS RESPOSTAS </t>
  </si>
  <si>
    <t>Preencha com C ou E. Deixe vazias as células de itens em branco.</t>
  </si>
  <si>
    <t xml:space="preserve">Se você identificar algum problema na planilha, favor escrever para contato@cursocacd.com   </t>
  </si>
  <si>
    <t>RENDIMENTO</t>
  </si>
  <si>
    <t>INFORMAR NOTA</t>
  </si>
  <si>
    <t>Por favor, toque no botão ao lado e informe sua nota para o professor</t>
  </si>
  <si>
    <t>Curso Objetivo de Política Internacional 2022</t>
  </si>
  <si>
    <t>Bônus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</si>
</sst>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2"/>
      <color theme="0"/>
      <name val="Arial"/>
      <family val="2"/>
    </font>
    <font>
      <i/>
      <sz val="11"/>
      <color theme="2" tint="-0.74999237037263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2"/>
      <color rgb="FF43FF3A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F0CE"/>
        <bgColor indexed="64"/>
      </patternFill>
    </fill>
    <fill>
      <patternFill patternType="solid">
        <fgColor rgb="FFFFC7CF"/>
        <bgColor indexed="64"/>
      </patternFill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/>
      <top/>
      <bottom style="medium">
        <color theme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3" fillId="2" borderId="0" xfId="0" applyFont="1" applyFill="1" applyBorder="1" applyProtection="1"/>
    <xf numFmtId="0" fontId="6" fillId="2" borderId="0" xfId="2" applyFont="1" applyFill="1" applyBorder="1" applyAlignment="1" applyProtection="1">
      <alignment vertical="center" wrapText="1"/>
    </xf>
    <xf numFmtId="0" fontId="0" fillId="2" borderId="0" xfId="0" applyFill="1" applyBorder="1" applyProtection="1"/>
    <xf numFmtId="0" fontId="4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4" borderId="0" xfId="0" applyFill="1" applyProtection="1"/>
    <xf numFmtId="0" fontId="0" fillId="4" borderId="0" xfId="0" applyFill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0" borderId="2" xfId="0" applyFont="1" applyFill="1" applyBorder="1" applyAlignment="1" applyProtection="1">
      <alignment horizontal="center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 wrapText="1"/>
    </xf>
    <xf numFmtId="0" fontId="3" fillId="2" borderId="3" xfId="0" applyFont="1" applyFill="1" applyBorder="1" applyProtection="1"/>
    <xf numFmtId="0" fontId="4" fillId="2" borderId="7" xfId="0" applyFont="1" applyFill="1" applyBorder="1" applyAlignment="1" applyProtection="1">
      <alignment horizontal="center"/>
    </xf>
    <xf numFmtId="0" fontId="3" fillId="2" borderId="7" xfId="0" applyFont="1" applyFill="1" applyBorder="1" applyProtection="1"/>
    <xf numFmtId="0" fontId="3" fillId="2" borderId="7" xfId="0" applyFont="1" applyFill="1" applyBorder="1" applyAlignment="1" applyProtection="1">
      <alignment horizontal="center"/>
    </xf>
    <xf numFmtId="0" fontId="0" fillId="2" borderId="7" xfId="0" applyFill="1" applyBorder="1" applyProtection="1"/>
    <xf numFmtId="0" fontId="0" fillId="2" borderId="4" xfId="0" applyFill="1" applyBorder="1" applyProtection="1"/>
    <xf numFmtId="0" fontId="3" fillId="2" borderId="8" xfId="0" applyFont="1" applyFill="1" applyBorder="1" applyProtection="1"/>
    <xf numFmtId="0" fontId="0" fillId="2" borderId="9" xfId="0" applyFill="1" applyBorder="1" applyProtection="1"/>
    <xf numFmtId="0" fontId="0" fillId="2" borderId="8" xfId="0" applyFill="1" applyBorder="1" applyProtection="1"/>
    <xf numFmtId="0" fontId="0" fillId="2" borderId="5" xfId="0" applyFill="1" applyBorder="1" applyProtection="1"/>
    <xf numFmtId="0" fontId="7" fillId="2" borderId="10" xfId="0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center"/>
    </xf>
    <xf numFmtId="0" fontId="0" fillId="2" borderId="10" xfId="0" applyFill="1" applyBorder="1" applyProtection="1"/>
    <xf numFmtId="0" fontId="0" fillId="2" borderId="6" xfId="0" applyFill="1" applyBorder="1" applyProtection="1"/>
    <xf numFmtId="0" fontId="15" fillId="6" borderId="2" xfId="0" applyFont="1" applyFill="1" applyBorder="1" applyAlignment="1" applyProtection="1">
      <alignment horizontal="center" vertical="center"/>
    </xf>
    <xf numFmtId="0" fontId="15" fillId="7" borderId="2" xfId="0" applyFont="1" applyFill="1" applyBorder="1" applyAlignment="1" applyProtection="1">
      <alignment horizontal="center" vertical="center"/>
    </xf>
    <xf numFmtId="0" fontId="15" fillId="3" borderId="2" xfId="0" applyFont="1" applyFill="1" applyBorder="1" applyAlignment="1" applyProtection="1">
      <alignment horizontal="center" vertical="center"/>
    </xf>
    <xf numFmtId="0" fontId="15" fillId="5" borderId="2" xfId="0" applyFont="1" applyFill="1" applyBorder="1" applyAlignment="1" applyProtection="1">
      <alignment horizontal="center" vertical="center"/>
    </xf>
    <xf numFmtId="2" fontId="15" fillId="5" borderId="2" xfId="0" applyNumberFormat="1" applyFont="1" applyFill="1" applyBorder="1" applyAlignment="1" applyProtection="1">
      <alignment horizontal="center" vertical="center"/>
    </xf>
    <xf numFmtId="9" fontId="15" fillId="3" borderId="2" xfId="1" applyFont="1" applyFill="1" applyBorder="1" applyAlignment="1" applyProtection="1">
      <alignment horizontal="center" vertical="center"/>
    </xf>
    <xf numFmtId="0" fontId="0" fillId="4" borderId="0" xfId="0" applyFill="1" applyAlignment="1" applyProtection="1">
      <alignment horizontal="right"/>
    </xf>
    <xf numFmtId="0" fontId="4" fillId="2" borderId="0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right" vertical="center" wrapText="1"/>
    </xf>
    <xf numFmtId="0" fontId="16" fillId="8" borderId="3" xfId="2" applyFont="1" applyFill="1" applyBorder="1" applyAlignment="1" applyProtection="1">
      <alignment horizontal="center" vertical="center" wrapText="1"/>
      <protection locked="0"/>
    </xf>
    <xf numFmtId="0" fontId="16" fillId="8" borderId="4" xfId="2" applyFont="1" applyFill="1" applyBorder="1" applyAlignment="1" applyProtection="1">
      <alignment horizontal="center" vertical="center" wrapText="1"/>
      <protection locked="0"/>
    </xf>
    <xf numFmtId="0" fontId="16" fillId="8" borderId="5" xfId="2" applyFont="1" applyFill="1" applyBorder="1" applyAlignment="1" applyProtection="1">
      <alignment horizontal="center" vertical="center" wrapText="1"/>
      <protection locked="0"/>
    </xf>
    <xf numFmtId="0" fontId="16" fillId="8" borderId="6" xfId="2" applyFont="1" applyFill="1" applyBorder="1" applyAlignment="1" applyProtection="1">
      <alignment horizontal="center" vertical="center" wrapText="1"/>
      <protection locked="0"/>
    </xf>
    <xf numFmtId="0" fontId="5" fillId="8" borderId="8" xfId="0" applyFont="1" applyFill="1" applyBorder="1" applyAlignment="1" applyProtection="1">
      <alignment horizontal="center"/>
    </xf>
    <xf numFmtId="0" fontId="5" fillId="8" borderId="0" xfId="0" applyFont="1" applyFill="1" applyBorder="1" applyAlignment="1" applyProtection="1">
      <alignment horizontal="center"/>
    </xf>
    <xf numFmtId="0" fontId="5" fillId="8" borderId="9" xfId="0" applyFont="1" applyFill="1" applyBorder="1" applyAlignment="1" applyProtection="1">
      <alignment horizontal="center"/>
    </xf>
    <xf numFmtId="0" fontId="14" fillId="8" borderId="8" xfId="0" applyFont="1" applyFill="1" applyBorder="1" applyAlignment="1" applyProtection="1">
      <alignment horizontal="center" vertical="top"/>
    </xf>
    <xf numFmtId="0" fontId="14" fillId="8" borderId="0" xfId="0" applyFont="1" applyFill="1" applyBorder="1" applyAlignment="1" applyProtection="1">
      <alignment horizontal="center" vertical="top"/>
    </xf>
    <xf numFmtId="0" fontId="14" fillId="8" borderId="9" xfId="0" applyFont="1" applyFill="1" applyBorder="1" applyAlignment="1" applyProtection="1">
      <alignment horizontal="center" vertical="top"/>
    </xf>
  </cellXfs>
  <cellStyles count="3">
    <cellStyle name="Hyperlink" xfId="2" builtinId="8"/>
    <cellStyle name="Normal" xfId="0" builtinId="0"/>
    <cellStyle name="Percent" xfId="1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43FF3A"/>
      <color rgb="FFFFC7CF"/>
      <color rgb="FFC6F0CE"/>
      <color rgb="FF00C2CD"/>
      <color rgb="FF9A0007"/>
      <color rgb="FF006000"/>
      <color rgb="FFB1DA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12700</xdr:rowOff>
    </xdr:from>
    <xdr:to>
      <xdr:col>2</xdr:col>
      <xdr:colOff>355600</xdr:colOff>
      <xdr:row>4</xdr:row>
      <xdr:rowOff>12700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1067A3-F58B-174B-BAE7-1A01369EE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2700"/>
          <a:ext cx="1041400" cy="1041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orms.gle/DFq8uKzTDVgxBGHU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D5EAA-82F6-9043-B569-0755B6D0D6B2}">
  <dimension ref="A1:AB22"/>
  <sheetViews>
    <sheetView tabSelected="1" workbookViewId="0">
      <selection activeCell="C11" sqref="C11"/>
    </sheetView>
  </sheetViews>
  <sheetFormatPr baseColWidth="10" defaultRowHeight="16" x14ac:dyDescent="0.2"/>
  <cols>
    <col min="1" max="1" width="2.83203125" style="15" customWidth="1"/>
    <col min="2" max="2" width="9" style="15" customWidth="1"/>
    <col min="3" max="6" width="7.6640625" style="15" customWidth="1"/>
    <col min="7" max="7" width="2.83203125" style="15" customWidth="1"/>
    <col min="8" max="12" width="8.6640625" style="15" customWidth="1"/>
    <col min="13" max="13" width="3" style="15" customWidth="1"/>
    <col min="14" max="14" width="9.33203125" style="15" customWidth="1"/>
    <col min="15" max="15" width="9.1640625" style="15" customWidth="1"/>
    <col min="16" max="16" width="2.83203125" style="15" customWidth="1"/>
    <col min="17" max="17" width="10.83203125" style="15"/>
    <col min="18" max="28" width="10.83203125" style="15" hidden="1" customWidth="1"/>
    <col min="29" max="16384" width="10.83203125" style="15"/>
  </cols>
  <sheetData>
    <row r="1" spans="1:28" x14ac:dyDescent="0.2">
      <c r="A1" s="31"/>
      <c r="B1" s="32"/>
      <c r="C1" s="33"/>
      <c r="D1" s="34"/>
      <c r="E1" s="34"/>
      <c r="F1" s="34"/>
      <c r="G1" s="34"/>
      <c r="H1" s="33"/>
      <c r="I1" s="33"/>
      <c r="J1" s="35"/>
      <c r="K1" s="35"/>
      <c r="L1" s="35"/>
      <c r="M1" s="35"/>
      <c r="N1" s="35"/>
      <c r="O1" s="35"/>
      <c r="P1" s="36"/>
    </row>
    <row r="2" spans="1:28" ht="28" customHeight="1" x14ac:dyDescent="0.3">
      <c r="A2" s="60" t="s">
        <v>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2"/>
      <c r="R2" s="16"/>
      <c r="S2" s="16">
        <v>1</v>
      </c>
      <c r="T2" s="16">
        <v>2</v>
      </c>
      <c r="U2" s="16">
        <v>3</v>
      </c>
      <c r="V2" s="16">
        <v>4</v>
      </c>
      <c r="X2" s="16"/>
      <c r="Y2" s="16">
        <v>1</v>
      </c>
      <c r="Z2" s="16">
        <v>2</v>
      </c>
      <c r="AA2" s="16">
        <v>3</v>
      </c>
      <c r="AB2" s="16">
        <v>4</v>
      </c>
    </row>
    <row r="3" spans="1:28" ht="21" customHeight="1" x14ac:dyDescent="0.2">
      <c r="A3" s="63" t="s">
        <v>20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5"/>
      <c r="R3" s="16">
        <v>1</v>
      </c>
      <c r="S3" s="16" t="s">
        <v>12</v>
      </c>
      <c r="T3" s="16" t="s">
        <v>13</v>
      </c>
      <c r="U3" s="16" t="s">
        <v>13</v>
      </c>
      <c r="V3" s="16" t="s">
        <v>13</v>
      </c>
      <c r="X3" s="16">
        <v>1</v>
      </c>
      <c r="Y3" s="18" t="str">
        <f t="shared" ref="Y3:AB8" si="0">IF(C11="","",IF(C11=S3,0.25,-0.125))</f>
        <v/>
      </c>
      <c r="Z3" s="18" t="str">
        <f t="shared" si="0"/>
        <v/>
      </c>
      <c r="AA3" s="18" t="str">
        <f t="shared" si="0"/>
        <v/>
      </c>
      <c r="AB3" s="18" t="str">
        <f t="shared" si="0"/>
        <v/>
      </c>
    </row>
    <row r="4" spans="1:28" ht="17" thickBot="1" x14ac:dyDescent="0.25">
      <c r="A4" s="37"/>
      <c r="B4" s="19"/>
      <c r="C4" s="1"/>
      <c r="D4" s="20"/>
      <c r="E4" s="20"/>
      <c r="F4" s="20"/>
      <c r="G4" s="20"/>
      <c r="H4" s="2"/>
      <c r="I4" s="2"/>
      <c r="J4" s="3"/>
      <c r="K4" s="3"/>
      <c r="L4" s="3"/>
      <c r="M4" s="3"/>
      <c r="N4" s="3"/>
      <c r="O4" s="3"/>
      <c r="P4" s="38"/>
      <c r="R4" s="16">
        <v>2</v>
      </c>
      <c r="S4" s="16" t="s">
        <v>13</v>
      </c>
      <c r="T4" s="16" t="s">
        <v>13</v>
      </c>
      <c r="U4" s="16" t="s">
        <v>13</v>
      </c>
      <c r="V4" s="16" t="s">
        <v>12</v>
      </c>
      <c r="X4" s="16">
        <v>2</v>
      </c>
      <c r="Y4" s="18" t="str">
        <f t="shared" si="0"/>
        <v/>
      </c>
      <c r="Z4" s="18" t="str">
        <f t="shared" si="0"/>
        <v/>
      </c>
      <c r="AA4" s="18" t="str">
        <f t="shared" si="0"/>
        <v/>
      </c>
      <c r="AB4" s="18" t="str">
        <f t="shared" si="0"/>
        <v/>
      </c>
    </row>
    <row r="5" spans="1:28" ht="17" thickBot="1" x14ac:dyDescent="0.25">
      <c r="A5" s="37"/>
      <c r="B5" s="4" t="s">
        <v>3</v>
      </c>
      <c r="C5" s="4"/>
      <c r="D5" s="3"/>
      <c r="E5" s="17" t="s">
        <v>21</v>
      </c>
      <c r="F5" s="20"/>
      <c r="G5" s="20"/>
      <c r="H5" s="2"/>
      <c r="I5" s="2"/>
      <c r="J5" s="3"/>
      <c r="K5" s="3"/>
      <c r="L5" s="3"/>
      <c r="M5" s="3"/>
      <c r="N5" s="3"/>
      <c r="O5" s="3"/>
      <c r="P5" s="38"/>
      <c r="R5" s="16">
        <v>3</v>
      </c>
      <c r="S5" s="16" t="s">
        <v>12</v>
      </c>
      <c r="T5" s="16" t="s">
        <v>12</v>
      </c>
      <c r="U5" s="16" t="s">
        <v>13</v>
      </c>
      <c r="V5" s="16" t="s">
        <v>13</v>
      </c>
      <c r="X5" s="16">
        <v>3</v>
      </c>
      <c r="Y5" s="18" t="str">
        <f t="shared" si="0"/>
        <v/>
      </c>
      <c r="Z5" s="18" t="str">
        <f t="shared" si="0"/>
        <v/>
      </c>
      <c r="AA5" s="18" t="str">
        <f t="shared" si="0"/>
        <v/>
      </c>
      <c r="AB5" s="18" t="str">
        <f t="shared" si="0"/>
        <v/>
      </c>
    </row>
    <row r="6" spans="1:28" ht="9" customHeight="1" x14ac:dyDescent="0.2">
      <c r="A6" s="37"/>
      <c r="B6" s="19"/>
      <c r="C6" s="1"/>
      <c r="D6" s="19"/>
      <c r="E6" s="20"/>
      <c r="F6" s="20"/>
      <c r="G6" s="20"/>
      <c r="H6" s="1"/>
      <c r="I6" s="1"/>
      <c r="J6" s="3"/>
      <c r="K6" s="3"/>
      <c r="L6" s="3"/>
      <c r="M6" s="3"/>
      <c r="N6" s="3"/>
      <c r="O6" s="3"/>
      <c r="P6" s="38"/>
      <c r="R6" s="16">
        <v>4</v>
      </c>
      <c r="S6" s="16" t="s">
        <v>13</v>
      </c>
      <c r="T6" s="16" t="s">
        <v>12</v>
      </c>
      <c r="U6" s="16" t="s">
        <v>12</v>
      </c>
      <c r="V6" s="16" t="s">
        <v>13</v>
      </c>
      <c r="X6" s="16">
        <v>4</v>
      </c>
      <c r="Y6" s="18" t="str">
        <f t="shared" si="0"/>
        <v/>
      </c>
      <c r="Z6" s="18" t="str">
        <f t="shared" si="0"/>
        <v/>
      </c>
      <c r="AA6" s="18" t="str">
        <f t="shared" si="0"/>
        <v/>
      </c>
      <c r="AB6" s="18" t="str">
        <f t="shared" si="0"/>
        <v/>
      </c>
    </row>
    <row r="7" spans="1:28" x14ac:dyDescent="0.2">
      <c r="A7" s="37"/>
      <c r="B7" s="52" t="s">
        <v>14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19"/>
      <c r="N7" s="19"/>
      <c r="O7" s="19"/>
      <c r="P7" s="38"/>
      <c r="R7" s="16">
        <v>5</v>
      </c>
      <c r="S7" s="16" t="s">
        <v>12</v>
      </c>
      <c r="T7" s="16" t="s">
        <v>13</v>
      </c>
      <c r="U7" s="16" t="s">
        <v>12</v>
      </c>
      <c r="V7" s="16" t="s">
        <v>13</v>
      </c>
      <c r="X7" s="16">
        <v>5</v>
      </c>
      <c r="Y7" s="18" t="str">
        <f t="shared" si="0"/>
        <v/>
      </c>
      <c r="Z7" s="18" t="str">
        <f t="shared" si="0"/>
        <v/>
      </c>
      <c r="AA7" s="18" t="str">
        <f t="shared" si="0"/>
        <v/>
      </c>
      <c r="AB7" s="18" t="str">
        <f t="shared" si="0"/>
        <v/>
      </c>
    </row>
    <row r="8" spans="1:28" ht="18" customHeight="1" x14ac:dyDescent="0.2">
      <c r="A8" s="37"/>
      <c r="B8" s="53" t="s">
        <v>15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21"/>
      <c r="N8" s="21"/>
      <c r="O8" s="21"/>
      <c r="P8" s="38"/>
      <c r="R8" s="16">
        <v>6</v>
      </c>
      <c r="S8" s="16" t="s">
        <v>12</v>
      </c>
      <c r="T8" s="16" t="s">
        <v>13</v>
      </c>
      <c r="U8" s="16" t="s">
        <v>12</v>
      </c>
      <c r="V8" s="16" t="s">
        <v>12</v>
      </c>
      <c r="X8" s="16">
        <v>6</v>
      </c>
      <c r="Y8" s="18" t="str">
        <f t="shared" si="0"/>
        <v/>
      </c>
      <c r="Z8" s="18" t="str">
        <f t="shared" si="0"/>
        <v/>
      </c>
      <c r="AA8" s="18" t="str">
        <f t="shared" si="0"/>
        <v/>
      </c>
      <c r="AB8" s="18" t="str">
        <f t="shared" si="0"/>
        <v/>
      </c>
    </row>
    <row r="9" spans="1:28" ht="10" customHeight="1" x14ac:dyDescent="0.2">
      <c r="A9" s="37"/>
      <c r="B9" s="5"/>
      <c r="C9" s="5"/>
      <c r="D9" s="19"/>
      <c r="E9" s="20"/>
      <c r="F9" s="6"/>
      <c r="G9" s="7"/>
      <c r="H9" s="1"/>
      <c r="I9" s="1"/>
      <c r="J9" s="3"/>
      <c r="K9" s="3"/>
      <c r="L9" s="3"/>
      <c r="M9" s="3"/>
      <c r="N9" s="3"/>
      <c r="O9" s="3"/>
      <c r="P9" s="38"/>
      <c r="R9" s="16">
        <v>7</v>
      </c>
      <c r="S9" s="16" t="s">
        <v>12</v>
      </c>
      <c r="T9" s="16" t="s">
        <v>13</v>
      </c>
      <c r="U9" s="16" t="s">
        <v>12</v>
      </c>
      <c r="V9" s="16" t="s">
        <v>12</v>
      </c>
      <c r="X9" s="16">
        <v>7</v>
      </c>
      <c r="Y9" s="18" t="str">
        <f t="shared" ref="Y9:AB14" si="1">IF(I11="","",IF(I11=S9,0.25,-0.125))</f>
        <v/>
      </c>
      <c r="Z9" s="18" t="str">
        <f t="shared" si="1"/>
        <v/>
      </c>
      <c r="AA9" s="18" t="str">
        <f t="shared" si="1"/>
        <v/>
      </c>
      <c r="AB9" s="18" t="str">
        <f t="shared" si="1"/>
        <v/>
      </c>
    </row>
    <row r="10" spans="1:28" x14ac:dyDescent="0.2">
      <c r="A10" s="37"/>
      <c r="B10" s="8" t="s">
        <v>4</v>
      </c>
      <c r="C10" s="9" t="s">
        <v>5</v>
      </c>
      <c r="D10" s="9" t="s">
        <v>6</v>
      </c>
      <c r="E10" s="9" t="s">
        <v>7</v>
      </c>
      <c r="F10" s="8" t="s">
        <v>8</v>
      </c>
      <c r="G10" s="10"/>
      <c r="H10" s="8" t="s">
        <v>4</v>
      </c>
      <c r="I10" s="9" t="s">
        <v>5</v>
      </c>
      <c r="J10" s="9" t="s">
        <v>6</v>
      </c>
      <c r="K10" s="9" t="s">
        <v>7</v>
      </c>
      <c r="L10" s="8" t="s">
        <v>8</v>
      </c>
      <c r="M10" s="22"/>
      <c r="N10" s="54" t="s">
        <v>17</v>
      </c>
      <c r="O10" s="54"/>
      <c r="P10" s="38"/>
      <c r="R10" s="16">
        <v>8</v>
      </c>
      <c r="S10" s="16" t="s">
        <v>12</v>
      </c>
      <c r="T10" s="16" t="s">
        <v>13</v>
      </c>
      <c r="U10" s="16" t="s">
        <v>13</v>
      </c>
      <c r="V10" s="16" t="s">
        <v>13</v>
      </c>
      <c r="X10" s="16">
        <v>8</v>
      </c>
      <c r="Y10" s="18" t="str">
        <f t="shared" si="1"/>
        <v/>
      </c>
      <c r="Z10" s="18" t="str">
        <f t="shared" si="1"/>
        <v/>
      </c>
      <c r="AA10" s="18" t="str">
        <f t="shared" si="1"/>
        <v/>
      </c>
      <c r="AB10" s="18" t="str">
        <f t="shared" si="1"/>
        <v/>
      </c>
    </row>
    <row r="11" spans="1:28" ht="23" customHeight="1" x14ac:dyDescent="0.2">
      <c r="A11" s="37"/>
      <c r="B11" s="11">
        <v>1</v>
      </c>
      <c r="C11" s="25"/>
      <c r="D11" s="25"/>
      <c r="E11" s="25"/>
      <c r="F11" s="26"/>
      <c r="G11" s="7"/>
      <c r="H11" s="11">
        <v>7</v>
      </c>
      <c r="I11" s="25"/>
      <c r="J11" s="25"/>
      <c r="K11" s="25"/>
      <c r="L11" s="26"/>
      <c r="M11" s="23"/>
      <c r="N11" s="45" t="s">
        <v>0</v>
      </c>
      <c r="O11" s="45">
        <f>COUNTIF(Y3:AB14,0.25)</f>
        <v>0</v>
      </c>
      <c r="P11" s="38"/>
      <c r="R11" s="16">
        <v>9</v>
      </c>
      <c r="S11" s="16" t="s">
        <v>12</v>
      </c>
      <c r="T11" s="16" t="s">
        <v>13</v>
      </c>
      <c r="U11" s="16" t="s">
        <v>12</v>
      </c>
      <c r="V11" s="16" t="s">
        <v>13</v>
      </c>
      <c r="X11" s="16">
        <v>9</v>
      </c>
      <c r="Y11" s="18" t="str">
        <f t="shared" si="1"/>
        <v/>
      </c>
      <c r="Z11" s="18" t="str">
        <f t="shared" si="1"/>
        <v/>
      </c>
      <c r="AA11" s="18" t="str">
        <f t="shared" si="1"/>
        <v/>
      </c>
      <c r="AB11" s="18" t="str">
        <f t="shared" si="1"/>
        <v/>
      </c>
    </row>
    <row r="12" spans="1:28" ht="23" customHeight="1" x14ac:dyDescent="0.2">
      <c r="A12" s="37"/>
      <c r="B12" s="11">
        <v>2</v>
      </c>
      <c r="C12" s="25"/>
      <c r="D12" s="25"/>
      <c r="E12" s="25"/>
      <c r="F12" s="26"/>
      <c r="G12" s="7"/>
      <c r="H12" s="11">
        <v>8</v>
      </c>
      <c r="I12" s="25"/>
      <c r="J12" s="25"/>
      <c r="K12" s="25"/>
      <c r="L12" s="26"/>
      <c r="M12" s="23"/>
      <c r="N12" s="46" t="s">
        <v>1</v>
      </c>
      <c r="O12" s="46">
        <f>COUNTIF(Y3:AB14,-0.125)</f>
        <v>0</v>
      </c>
      <c r="P12" s="38"/>
      <c r="R12" s="16">
        <v>10</v>
      </c>
      <c r="S12" s="16" t="s">
        <v>12</v>
      </c>
      <c r="T12" s="16" t="s">
        <v>13</v>
      </c>
      <c r="U12" s="16" t="s">
        <v>12</v>
      </c>
      <c r="V12" s="16" t="s">
        <v>12</v>
      </c>
      <c r="X12" s="16">
        <v>10</v>
      </c>
      <c r="Y12" s="18" t="str">
        <f t="shared" si="1"/>
        <v/>
      </c>
      <c r="Z12" s="18" t="str">
        <f t="shared" si="1"/>
        <v/>
      </c>
      <c r="AA12" s="18" t="str">
        <f t="shared" si="1"/>
        <v/>
      </c>
      <c r="AB12" s="18" t="str">
        <f t="shared" si="1"/>
        <v/>
      </c>
    </row>
    <row r="13" spans="1:28" ht="23" customHeight="1" x14ac:dyDescent="0.2">
      <c r="A13" s="37"/>
      <c r="B13" s="12">
        <v>3</v>
      </c>
      <c r="C13" s="25"/>
      <c r="D13" s="25"/>
      <c r="E13" s="25"/>
      <c r="F13" s="25"/>
      <c r="G13" s="20"/>
      <c r="H13" s="11">
        <v>9</v>
      </c>
      <c r="I13" s="25"/>
      <c r="J13" s="25"/>
      <c r="K13" s="25"/>
      <c r="L13" s="25"/>
      <c r="M13" s="24"/>
      <c r="N13" s="27" t="s">
        <v>11</v>
      </c>
      <c r="O13" s="27">
        <f>COUNTIF(Y3:AB14,"")</f>
        <v>48</v>
      </c>
      <c r="P13" s="38"/>
      <c r="R13" s="16">
        <v>11</v>
      </c>
      <c r="S13" s="16" t="s">
        <v>13</v>
      </c>
      <c r="T13" s="16" t="s">
        <v>13</v>
      </c>
      <c r="U13" s="16" t="s">
        <v>12</v>
      </c>
      <c r="V13" s="16" t="s">
        <v>13</v>
      </c>
      <c r="X13" s="16">
        <v>11</v>
      </c>
      <c r="Y13" s="18" t="str">
        <f t="shared" si="1"/>
        <v/>
      </c>
      <c r="Z13" s="18" t="str">
        <f t="shared" si="1"/>
        <v/>
      </c>
      <c r="AA13" s="18" t="str">
        <f t="shared" si="1"/>
        <v/>
      </c>
      <c r="AB13" s="18" t="str">
        <f t="shared" si="1"/>
        <v/>
      </c>
    </row>
    <row r="14" spans="1:28" ht="23" customHeight="1" x14ac:dyDescent="0.2">
      <c r="A14" s="39"/>
      <c r="B14" s="12">
        <v>4</v>
      </c>
      <c r="C14" s="25"/>
      <c r="D14" s="25"/>
      <c r="E14" s="25"/>
      <c r="F14" s="25"/>
      <c r="G14" s="3"/>
      <c r="H14" s="11">
        <v>10</v>
      </c>
      <c r="I14" s="25"/>
      <c r="J14" s="25"/>
      <c r="K14" s="25"/>
      <c r="L14" s="25"/>
      <c r="M14" s="24"/>
      <c r="N14" s="28"/>
      <c r="O14" s="29"/>
      <c r="P14" s="38"/>
      <c r="R14" s="16">
        <v>12</v>
      </c>
      <c r="S14" s="16" t="s">
        <v>13</v>
      </c>
      <c r="T14" s="16" t="s">
        <v>13</v>
      </c>
      <c r="U14" s="16" t="s">
        <v>13</v>
      </c>
      <c r="V14" s="16" t="s">
        <v>12</v>
      </c>
      <c r="X14" s="16">
        <v>12</v>
      </c>
      <c r="Y14" s="18" t="str">
        <f t="shared" si="1"/>
        <v/>
      </c>
      <c r="Z14" s="18" t="str">
        <f t="shared" si="1"/>
        <v/>
      </c>
      <c r="AA14" s="18" t="str">
        <f t="shared" si="1"/>
        <v/>
      </c>
      <c r="AB14" s="18" t="str">
        <f t="shared" si="1"/>
        <v/>
      </c>
    </row>
    <row r="15" spans="1:28" ht="23" customHeight="1" x14ac:dyDescent="0.2">
      <c r="A15" s="39"/>
      <c r="B15" s="11">
        <v>5</v>
      </c>
      <c r="C15" s="25"/>
      <c r="D15" s="25"/>
      <c r="E15" s="25"/>
      <c r="F15" s="25"/>
      <c r="G15" s="3"/>
      <c r="H15" s="11">
        <v>11</v>
      </c>
      <c r="I15" s="25"/>
      <c r="J15" s="25"/>
      <c r="K15" s="25"/>
      <c r="L15" s="25"/>
      <c r="M15" s="24"/>
      <c r="N15" s="48" t="s">
        <v>10</v>
      </c>
      <c r="O15" s="49">
        <f>SUM(Y3:AB14)</f>
        <v>0</v>
      </c>
      <c r="P15" s="38"/>
      <c r="Y15" s="16" t="str">
        <f>IF(I16="","",IF(I16=S14,0.25,-0.125))</f>
        <v/>
      </c>
      <c r="Z15" s="16" t="str">
        <f>IF(J16="","",IF(J16=T14,0.25,-0.125))</f>
        <v/>
      </c>
      <c r="AA15" s="16" t="str">
        <f>IF(K16="","",IF(K16=U14,0.25,-0.125))</f>
        <v/>
      </c>
      <c r="AB15" s="16" t="str">
        <f>IF(L16="","",IF(L16=V14,0.25,-0.125))</f>
        <v/>
      </c>
    </row>
    <row r="16" spans="1:28" ht="23" customHeight="1" x14ac:dyDescent="0.2">
      <c r="A16" s="39"/>
      <c r="B16" s="11">
        <v>6</v>
      </c>
      <c r="C16" s="25"/>
      <c r="D16" s="25"/>
      <c r="E16" s="25"/>
      <c r="F16" s="25"/>
      <c r="G16" s="3"/>
      <c r="H16" s="11">
        <v>12</v>
      </c>
      <c r="I16" s="25"/>
      <c r="J16" s="25"/>
      <c r="K16" s="25"/>
      <c r="L16" s="25"/>
      <c r="M16" s="24"/>
      <c r="N16" s="47" t="s">
        <v>9</v>
      </c>
      <c r="O16" s="50">
        <f>O15/12</f>
        <v>0</v>
      </c>
      <c r="P16" s="38"/>
    </row>
    <row r="17" spans="1:16" ht="15" customHeight="1" thickBot="1" x14ac:dyDescent="0.3">
      <c r="A17" s="39"/>
      <c r="B17" s="13"/>
      <c r="C17" s="14"/>
      <c r="D17" s="14"/>
      <c r="E17" s="14"/>
      <c r="F17" s="14"/>
      <c r="G17" s="3"/>
      <c r="H17" s="3"/>
      <c r="I17" s="3"/>
      <c r="J17" s="3"/>
      <c r="K17" s="3"/>
      <c r="L17" s="3"/>
      <c r="M17" s="3"/>
      <c r="N17" s="3"/>
      <c r="O17" s="3"/>
      <c r="P17" s="38"/>
    </row>
    <row r="18" spans="1:16" ht="21" customHeight="1" x14ac:dyDescent="0.25">
      <c r="A18" s="39"/>
      <c r="B18" s="13"/>
      <c r="C18" s="14"/>
      <c r="D18" s="14"/>
      <c r="E18" s="14"/>
      <c r="F18" s="14"/>
      <c r="G18" s="3"/>
      <c r="H18" s="3"/>
      <c r="I18" s="55" t="s">
        <v>19</v>
      </c>
      <c r="J18" s="55"/>
      <c r="K18" s="55"/>
      <c r="L18" s="55"/>
      <c r="M18" s="30"/>
      <c r="N18" s="56" t="s">
        <v>18</v>
      </c>
      <c r="O18" s="57"/>
      <c r="P18" s="38"/>
    </row>
    <row r="19" spans="1:16" ht="22" thickBot="1" x14ac:dyDescent="0.3">
      <c r="A19" s="39"/>
      <c r="B19" s="13"/>
      <c r="C19" s="14"/>
      <c r="D19" s="14"/>
      <c r="E19" s="14"/>
      <c r="F19" s="14"/>
      <c r="G19" s="3"/>
      <c r="H19" s="3"/>
      <c r="I19" s="55"/>
      <c r="J19" s="55"/>
      <c r="K19" s="55"/>
      <c r="L19" s="55"/>
      <c r="M19" s="30"/>
      <c r="N19" s="58"/>
      <c r="O19" s="59"/>
      <c r="P19" s="38"/>
    </row>
    <row r="20" spans="1:16" ht="13" customHeight="1" thickBot="1" x14ac:dyDescent="0.3">
      <c r="A20" s="40"/>
      <c r="B20" s="41"/>
      <c r="C20" s="42"/>
      <c r="D20" s="42"/>
      <c r="E20" s="42"/>
      <c r="F20" s="42"/>
      <c r="G20" s="43"/>
      <c r="H20" s="43"/>
      <c r="I20" s="43"/>
      <c r="J20" s="43"/>
      <c r="K20" s="43"/>
      <c r="L20" s="43"/>
      <c r="M20" s="43"/>
      <c r="N20" s="43"/>
      <c r="O20" s="43"/>
      <c r="P20" s="44"/>
    </row>
    <row r="21" spans="1:16" ht="6" customHeight="1" x14ac:dyDescent="0.2"/>
    <row r="22" spans="1:16" x14ac:dyDescent="0.2">
      <c r="F22" s="51" t="s">
        <v>16</v>
      </c>
      <c r="G22" s="51"/>
      <c r="H22" s="51"/>
      <c r="I22" s="51"/>
      <c r="J22" s="51"/>
      <c r="K22" s="51"/>
      <c r="L22" s="51"/>
      <c r="M22" s="51"/>
      <c r="N22" s="51"/>
      <c r="O22" s="51"/>
      <c r="P22" s="51"/>
    </row>
  </sheetData>
  <sheetProtection algorithmName="SHA-512" hashValue="H55aK+LjS1hGZ/LnDFDP8XvcsGpR7kJqGAeF85ZdxCBDB/xlOWClOGU5VNkZrsVdaOfESb1HDVKgjJv26DvAmw==" saltValue="EvZnvktCkOm4uxhJ5K/z1Q==" spinCount="100000" sheet="1" objects="1" scenarios="1"/>
  <mergeCells count="8">
    <mergeCell ref="N10:O10"/>
    <mergeCell ref="F22:P22"/>
    <mergeCell ref="N18:O19"/>
    <mergeCell ref="I18:L19"/>
    <mergeCell ref="A2:P2"/>
    <mergeCell ref="A3:P3"/>
    <mergeCell ref="B7:L7"/>
    <mergeCell ref="B8:L8"/>
  </mergeCells>
  <conditionalFormatting sqref="C11:F16">
    <cfRule type="containsBlanks" dxfId="5" priority="6" stopIfTrue="1">
      <formula>LEN(TRIM(C11))=0</formula>
    </cfRule>
    <cfRule type="expression" dxfId="4" priority="7">
      <formula>C11=S3</formula>
    </cfRule>
    <cfRule type="expression" dxfId="3" priority="8">
      <formula>C11&lt;&gt;S3</formula>
    </cfRule>
  </conditionalFormatting>
  <conditionalFormatting sqref="I11:L16">
    <cfRule type="containsBlanks" dxfId="2" priority="2" stopIfTrue="1">
      <formula>LEN(TRIM(I11))=0</formula>
    </cfRule>
    <cfRule type="expression" dxfId="1" priority="3">
      <formula>I11&lt;&gt;S9</formula>
    </cfRule>
    <cfRule type="expression" dxfId="0" priority="9">
      <formula>I11=S9</formula>
    </cfRule>
  </conditionalFormatting>
  <hyperlinks>
    <hyperlink ref="N18:O19" r:id="rId1" display="INFORMAR NOTA" xr:uid="{AC0988D0-56B7-7B48-9B0B-B00BC42656E8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Simulado Bônus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Rezende</dc:creator>
  <cp:lastModifiedBy>Bruno Rezende</cp:lastModifiedBy>
  <dcterms:created xsi:type="dcterms:W3CDTF">2021-02-22T07:19:07Z</dcterms:created>
  <dcterms:modified xsi:type="dcterms:W3CDTF">2022-10-23T23:11:06Z</dcterms:modified>
</cp:coreProperties>
</file>